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er\Documents\BSH\"/>
    </mc:Choice>
  </mc:AlternateContent>
  <xr:revisionPtr revIDLastSave="0" documentId="13_ncr:1_{BD48BE50-F745-4630-8B7A-9D1D96577509}" xr6:coauthVersionLast="43" xr6:coauthVersionMax="43" xr10:uidLastSave="{00000000-0000-0000-0000-000000000000}"/>
  <bookViews>
    <workbookView xWindow="19080" yWindow="-120" windowWidth="19440" windowHeight="1500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 i="1" l="1"/>
  <c r="J6" i="1"/>
  <c r="I6" i="1"/>
  <c r="H6" i="1"/>
  <c r="G6" i="1"/>
  <c r="F6" i="1"/>
  <c r="E6" i="1"/>
  <c r="D6" i="1"/>
  <c r="C6" i="1"/>
  <c r="B6" i="1"/>
  <c r="G3" i="1" l="1"/>
  <c r="G5" i="1" s="1"/>
  <c r="H3" i="1"/>
  <c r="H5" i="1" s="1"/>
  <c r="I3" i="1"/>
  <c r="I5" i="1" s="1"/>
  <c r="J3" i="1"/>
  <c r="J5" i="1" s="1"/>
  <c r="K3" i="1"/>
  <c r="K5" i="1" s="1"/>
  <c r="C3" i="1"/>
  <c r="C5" i="1" s="1"/>
  <c r="D3" i="1"/>
  <c r="D5" i="1" s="1"/>
  <c r="E3" i="1"/>
  <c r="E5" i="1" s="1"/>
  <c r="F3" i="1"/>
  <c r="F5" i="1" s="1"/>
  <c r="B3" i="1"/>
  <c r="B5" i="1" s="1"/>
</calcChain>
</file>

<file path=xl/sharedStrings.xml><?xml version="1.0" encoding="utf-8"?>
<sst xmlns="http://schemas.openxmlformats.org/spreadsheetml/2006/main" count="10" uniqueCount="10">
  <si>
    <t>Variable Costs</t>
  </si>
  <si>
    <t>Fixed Costs</t>
  </si>
  <si>
    <t>Total Costs</t>
  </si>
  <si>
    <t>Total Revenue</t>
  </si>
  <si>
    <t>Units sold</t>
  </si>
  <si>
    <t>Should always be the same number regardless of number sold.</t>
  </si>
  <si>
    <t>Total costs = fixed costs PLUS variable costs</t>
  </si>
  <si>
    <t>Selling Price:</t>
  </si>
  <si>
    <t>Equals units sold * price</t>
  </si>
  <si>
    <t>Break-even point is where total costs = total revenue. See where the grey line and the bright yellow line meet? You can tell that graph is about right because at around the 200 sales mark you can see from the table above (highlighted) the total revenue and total sales figures are quite 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</si>
</sst>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 x14ac:knownFonts="1">
    <font>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wrapText="1"/>
    </xf>
    <xf numFmtId="0" fontId="0" fillId="0" borderId="0" xfId="0" applyAlignment="1">
      <alignment vertical="top" wrapText="1"/>
    </xf>
    <xf numFmtId="164" fontId="0" fillId="0" borderId="0" xfId="0" applyNumberFormat="1" applyAlignment="1"/>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Sheet1!$A$3</c:f>
              <c:strCache>
                <c:ptCount val="1"/>
                <c:pt idx="0">
                  <c:v>Variable Costs</c:v>
                </c:pt>
              </c:strCache>
            </c:strRef>
          </c:tx>
          <c:spPr>
            <a:ln w="28575" cap="rnd">
              <a:solidFill>
                <a:schemeClr val="accent1"/>
              </a:solidFill>
              <a:round/>
            </a:ln>
            <a:effectLst/>
          </c:spPr>
          <c:marker>
            <c:symbol val="none"/>
          </c:marker>
          <c:cat>
            <c:numRef>
              <c:f>Sheet1!$B$2:$K$2</c:f>
              <c:numCache>
                <c:formatCode>General</c:formatCode>
                <c:ptCount val="10"/>
                <c:pt idx="0">
                  <c:v>25</c:v>
                </c:pt>
                <c:pt idx="1">
                  <c:v>50</c:v>
                </c:pt>
                <c:pt idx="2">
                  <c:v>75</c:v>
                </c:pt>
                <c:pt idx="3">
                  <c:v>100</c:v>
                </c:pt>
                <c:pt idx="4">
                  <c:v>125</c:v>
                </c:pt>
                <c:pt idx="5">
                  <c:v>150</c:v>
                </c:pt>
                <c:pt idx="6">
                  <c:v>175</c:v>
                </c:pt>
                <c:pt idx="7">
                  <c:v>200</c:v>
                </c:pt>
                <c:pt idx="8">
                  <c:v>225</c:v>
                </c:pt>
                <c:pt idx="9">
                  <c:v>250</c:v>
                </c:pt>
              </c:numCache>
            </c:numRef>
          </c:cat>
          <c:val>
            <c:numRef>
              <c:f>Sheet1!$B$3:$K$3</c:f>
              <c:numCache>
                <c:formatCode>General</c:formatCode>
                <c:ptCount val="10"/>
                <c:pt idx="0">
                  <c:v>210</c:v>
                </c:pt>
                <c:pt idx="1">
                  <c:v>420</c:v>
                </c:pt>
                <c:pt idx="2">
                  <c:v>630</c:v>
                </c:pt>
                <c:pt idx="3">
                  <c:v>840</c:v>
                </c:pt>
                <c:pt idx="4">
                  <c:v>1050</c:v>
                </c:pt>
                <c:pt idx="5">
                  <c:v>1260</c:v>
                </c:pt>
                <c:pt idx="6">
                  <c:v>1470</c:v>
                </c:pt>
                <c:pt idx="7">
                  <c:v>1680</c:v>
                </c:pt>
                <c:pt idx="8">
                  <c:v>1890</c:v>
                </c:pt>
                <c:pt idx="9">
                  <c:v>2100</c:v>
                </c:pt>
              </c:numCache>
            </c:numRef>
          </c:val>
          <c:smooth val="0"/>
          <c:extLst>
            <c:ext xmlns:c16="http://schemas.microsoft.com/office/drawing/2014/chart" uri="{C3380CC4-5D6E-409C-BE32-E72D297353CC}">
              <c16:uniqueId val="{00000000-AC06-44B0-B7B7-72B344F2753F}"/>
            </c:ext>
          </c:extLst>
        </c:ser>
        <c:ser>
          <c:idx val="1"/>
          <c:order val="1"/>
          <c:tx>
            <c:strRef>
              <c:f>Sheet1!$A$4</c:f>
              <c:strCache>
                <c:ptCount val="1"/>
                <c:pt idx="0">
                  <c:v>Fixed Costs</c:v>
                </c:pt>
              </c:strCache>
            </c:strRef>
          </c:tx>
          <c:spPr>
            <a:ln w="28575" cap="rnd">
              <a:solidFill>
                <a:schemeClr val="accent2"/>
              </a:solidFill>
              <a:round/>
            </a:ln>
            <a:effectLst/>
          </c:spPr>
          <c:marker>
            <c:symbol val="none"/>
          </c:marker>
          <c:cat>
            <c:numRef>
              <c:f>Sheet1!$B$2:$K$2</c:f>
              <c:numCache>
                <c:formatCode>General</c:formatCode>
                <c:ptCount val="10"/>
                <c:pt idx="0">
                  <c:v>25</c:v>
                </c:pt>
                <c:pt idx="1">
                  <c:v>50</c:v>
                </c:pt>
                <c:pt idx="2">
                  <c:v>75</c:v>
                </c:pt>
                <c:pt idx="3">
                  <c:v>100</c:v>
                </c:pt>
                <c:pt idx="4">
                  <c:v>125</c:v>
                </c:pt>
                <c:pt idx="5">
                  <c:v>150</c:v>
                </c:pt>
                <c:pt idx="6">
                  <c:v>175</c:v>
                </c:pt>
                <c:pt idx="7">
                  <c:v>200</c:v>
                </c:pt>
                <c:pt idx="8">
                  <c:v>225</c:v>
                </c:pt>
                <c:pt idx="9">
                  <c:v>250</c:v>
                </c:pt>
              </c:numCache>
            </c:numRef>
          </c:cat>
          <c:val>
            <c:numRef>
              <c:f>Sheet1!$B$4:$K$4</c:f>
              <c:numCache>
                <c:formatCode>General</c:formatCode>
                <c:ptCount val="10"/>
                <c:pt idx="0">
                  <c:v>9650</c:v>
                </c:pt>
                <c:pt idx="1">
                  <c:v>9650</c:v>
                </c:pt>
                <c:pt idx="2">
                  <c:v>9650</c:v>
                </c:pt>
                <c:pt idx="3">
                  <c:v>9650</c:v>
                </c:pt>
                <c:pt idx="4">
                  <c:v>9650</c:v>
                </c:pt>
                <c:pt idx="5">
                  <c:v>9650</c:v>
                </c:pt>
                <c:pt idx="6">
                  <c:v>9650</c:v>
                </c:pt>
                <c:pt idx="7">
                  <c:v>9650</c:v>
                </c:pt>
                <c:pt idx="8">
                  <c:v>9650</c:v>
                </c:pt>
                <c:pt idx="9">
                  <c:v>9650</c:v>
                </c:pt>
              </c:numCache>
            </c:numRef>
          </c:val>
          <c:smooth val="0"/>
          <c:extLst>
            <c:ext xmlns:c16="http://schemas.microsoft.com/office/drawing/2014/chart" uri="{C3380CC4-5D6E-409C-BE32-E72D297353CC}">
              <c16:uniqueId val="{00000001-AC06-44B0-B7B7-72B344F2753F}"/>
            </c:ext>
          </c:extLst>
        </c:ser>
        <c:ser>
          <c:idx val="2"/>
          <c:order val="2"/>
          <c:tx>
            <c:strRef>
              <c:f>Sheet1!$A$5</c:f>
              <c:strCache>
                <c:ptCount val="1"/>
                <c:pt idx="0">
                  <c:v>Total Costs</c:v>
                </c:pt>
              </c:strCache>
            </c:strRef>
          </c:tx>
          <c:spPr>
            <a:ln w="28575" cap="rnd">
              <a:solidFill>
                <a:schemeClr val="accent3"/>
              </a:solidFill>
              <a:round/>
            </a:ln>
            <a:effectLst/>
          </c:spPr>
          <c:marker>
            <c:symbol val="none"/>
          </c:marker>
          <c:cat>
            <c:numRef>
              <c:f>Sheet1!$B$2:$K$2</c:f>
              <c:numCache>
                <c:formatCode>General</c:formatCode>
                <c:ptCount val="10"/>
                <c:pt idx="0">
                  <c:v>25</c:v>
                </c:pt>
                <c:pt idx="1">
                  <c:v>50</c:v>
                </c:pt>
                <c:pt idx="2">
                  <c:v>75</c:v>
                </c:pt>
                <c:pt idx="3">
                  <c:v>100</c:v>
                </c:pt>
                <c:pt idx="4">
                  <c:v>125</c:v>
                </c:pt>
                <c:pt idx="5">
                  <c:v>150</c:v>
                </c:pt>
                <c:pt idx="6">
                  <c:v>175</c:v>
                </c:pt>
                <c:pt idx="7">
                  <c:v>200</c:v>
                </c:pt>
                <c:pt idx="8">
                  <c:v>225</c:v>
                </c:pt>
                <c:pt idx="9">
                  <c:v>250</c:v>
                </c:pt>
              </c:numCache>
            </c:numRef>
          </c:cat>
          <c:val>
            <c:numRef>
              <c:f>Sheet1!$B$5:$K$5</c:f>
              <c:numCache>
                <c:formatCode>General</c:formatCode>
                <c:ptCount val="10"/>
                <c:pt idx="0">
                  <c:v>9860</c:v>
                </c:pt>
                <c:pt idx="1">
                  <c:v>10070</c:v>
                </c:pt>
                <c:pt idx="2">
                  <c:v>10280</c:v>
                </c:pt>
                <c:pt idx="3">
                  <c:v>10490</c:v>
                </c:pt>
                <c:pt idx="4">
                  <c:v>10700</c:v>
                </c:pt>
                <c:pt idx="5">
                  <c:v>10910</c:v>
                </c:pt>
                <c:pt idx="6">
                  <c:v>11120</c:v>
                </c:pt>
                <c:pt idx="7">
                  <c:v>11330</c:v>
                </c:pt>
                <c:pt idx="8">
                  <c:v>11540</c:v>
                </c:pt>
                <c:pt idx="9">
                  <c:v>11750</c:v>
                </c:pt>
              </c:numCache>
            </c:numRef>
          </c:val>
          <c:smooth val="0"/>
          <c:extLst>
            <c:ext xmlns:c16="http://schemas.microsoft.com/office/drawing/2014/chart" uri="{C3380CC4-5D6E-409C-BE32-E72D297353CC}">
              <c16:uniqueId val="{00000002-AC06-44B0-B7B7-72B344F2753F}"/>
            </c:ext>
          </c:extLst>
        </c:ser>
        <c:ser>
          <c:idx val="3"/>
          <c:order val="3"/>
          <c:tx>
            <c:strRef>
              <c:f>Sheet1!$A$6</c:f>
              <c:strCache>
                <c:ptCount val="1"/>
                <c:pt idx="0">
                  <c:v>Total Revenue</c:v>
                </c:pt>
              </c:strCache>
            </c:strRef>
          </c:tx>
          <c:spPr>
            <a:ln w="28575" cap="rnd">
              <a:solidFill>
                <a:schemeClr val="accent4"/>
              </a:solidFill>
              <a:round/>
            </a:ln>
            <a:effectLst/>
          </c:spPr>
          <c:marker>
            <c:symbol val="none"/>
          </c:marker>
          <c:cat>
            <c:numRef>
              <c:f>Sheet1!$B$2:$K$2</c:f>
              <c:numCache>
                <c:formatCode>General</c:formatCode>
                <c:ptCount val="10"/>
                <c:pt idx="0">
                  <c:v>25</c:v>
                </c:pt>
                <c:pt idx="1">
                  <c:v>50</c:v>
                </c:pt>
                <c:pt idx="2">
                  <c:v>75</c:v>
                </c:pt>
                <c:pt idx="3">
                  <c:v>100</c:v>
                </c:pt>
                <c:pt idx="4">
                  <c:v>125</c:v>
                </c:pt>
                <c:pt idx="5">
                  <c:v>150</c:v>
                </c:pt>
                <c:pt idx="6">
                  <c:v>175</c:v>
                </c:pt>
                <c:pt idx="7">
                  <c:v>200</c:v>
                </c:pt>
                <c:pt idx="8">
                  <c:v>225</c:v>
                </c:pt>
                <c:pt idx="9">
                  <c:v>250</c:v>
                </c:pt>
              </c:numCache>
            </c:numRef>
          </c:cat>
          <c:val>
            <c:numRef>
              <c:f>Sheet1!$B$6:$K$6</c:f>
              <c:numCache>
                <c:formatCode>General</c:formatCode>
                <c:ptCount val="10"/>
                <c:pt idx="0">
                  <c:v>1375</c:v>
                </c:pt>
                <c:pt idx="1">
                  <c:v>2750</c:v>
                </c:pt>
                <c:pt idx="2">
                  <c:v>4125</c:v>
                </c:pt>
                <c:pt idx="3">
                  <c:v>5500</c:v>
                </c:pt>
                <c:pt idx="4">
                  <c:v>6875</c:v>
                </c:pt>
                <c:pt idx="5">
                  <c:v>8250</c:v>
                </c:pt>
                <c:pt idx="6">
                  <c:v>9625</c:v>
                </c:pt>
                <c:pt idx="7">
                  <c:v>11000</c:v>
                </c:pt>
                <c:pt idx="8">
                  <c:v>12375</c:v>
                </c:pt>
                <c:pt idx="9">
                  <c:v>13750</c:v>
                </c:pt>
              </c:numCache>
            </c:numRef>
          </c:val>
          <c:smooth val="0"/>
          <c:extLst>
            <c:ext xmlns:c16="http://schemas.microsoft.com/office/drawing/2014/chart" uri="{C3380CC4-5D6E-409C-BE32-E72D297353CC}">
              <c16:uniqueId val="{00000003-AC06-44B0-B7B7-72B344F2753F}"/>
            </c:ext>
          </c:extLst>
        </c:ser>
        <c:dLbls>
          <c:showLegendKey val="0"/>
          <c:showVal val="0"/>
          <c:showCatName val="0"/>
          <c:showSerName val="0"/>
          <c:showPercent val="0"/>
          <c:showBubbleSize val="0"/>
        </c:dLbls>
        <c:smooth val="0"/>
        <c:axId val="253830800"/>
        <c:axId val="253835792"/>
      </c:lineChart>
      <c:catAx>
        <c:axId val="25383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835792"/>
        <c:crosses val="autoZero"/>
        <c:auto val="1"/>
        <c:lblAlgn val="ctr"/>
        <c:lblOffset val="100"/>
        <c:noMultiLvlLbl val="0"/>
      </c:catAx>
      <c:valAx>
        <c:axId val="253835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83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847725</xdr:colOff>
      <xdr:row>10</xdr:row>
      <xdr:rowOff>57150</xdr:rowOff>
    </xdr:from>
    <xdr:to>
      <xdr:col>8</xdr:col>
      <xdr:colOff>200025</xdr:colOff>
      <xdr:row>24</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tabSelected="1" workbookViewId="0">
      <selection activeCell="F6" sqref="F6"/>
    </sheetView>
  </sheetViews>
  <sheetFormatPr defaultRowHeight="15" x14ac:dyDescent="0.25"/>
  <cols>
    <col min="1" max="1" width="12.85546875" bestFit="1" customWidth="1"/>
  </cols>
  <sheetData>
    <row r="1" spans="1:19" x14ac:dyDescent="0.25">
      <c r="A1" t="s">
        <v>7</v>
      </c>
      <c r="B1" s="3">
        <v>55</v>
      </c>
    </row>
    <row r="2" spans="1:19" x14ac:dyDescent="0.25">
      <c r="A2" t="s">
        <v>4</v>
      </c>
      <c r="B2">
        <v>25</v>
      </c>
      <c r="C2">
        <v>50</v>
      </c>
      <c r="D2">
        <v>75</v>
      </c>
      <c r="E2">
        <v>100</v>
      </c>
      <c r="F2">
        <v>125</v>
      </c>
      <c r="G2">
        <v>150</v>
      </c>
      <c r="H2">
        <v>175</v>
      </c>
      <c r="I2">
        <v>200</v>
      </c>
      <c r="J2">
        <v>225</v>
      </c>
      <c r="K2">
        <v>250</v>
      </c>
    </row>
    <row r="3" spans="1:19" x14ac:dyDescent="0.25">
      <c r="A3" t="s">
        <v>0</v>
      </c>
      <c r="B3">
        <f>B2*8.4</f>
        <v>210</v>
      </c>
      <c r="C3">
        <f t="shared" ref="C3:F3" si="0">C2*8.4</f>
        <v>420</v>
      </c>
      <c r="D3">
        <f t="shared" si="0"/>
        <v>630</v>
      </c>
      <c r="E3">
        <f t="shared" si="0"/>
        <v>840</v>
      </c>
      <c r="F3">
        <f t="shared" si="0"/>
        <v>1050</v>
      </c>
      <c r="G3">
        <f t="shared" ref="G3" si="1">G2*8.4</f>
        <v>1260</v>
      </c>
      <c r="H3">
        <f t="shared" ref="H3" si="2">H2*8.4</f>
        <v>1470</v>
      </c>
      <c r="I3">
        <f t="shared" ref="I3" si="3">I2*8.4</f>
        <v>1680</v>
      </c>
      <c r="J3">
        <f t="shared" ref="J3" si="4">J2*8.4</f>
        <v>1890</v>
      </c>
      <c r="K3">
        <f t="shared" ref="K3" si="5">K2*8.4</f>
        <v>2100</v>
      </c>
    </row>
    <row r="4" spans="1:19" x14ac:dyDescent="0.25">
      <c r="A4" t="s">
        <v>1</v>
      </c>
      <c r="B4">
        <v>9650</v>
      </c>
      <c r="C4">
        <v>9650</v>
      </c>
      <c r="D4">
        <v>9650</v>
      </c>
      <c r="E4">
        <v>9650</v>
      </c>
      <c r="F4">
        <v>9650</v>
      </c>
      <c r="G4">
        <v>9650</v>
      </c>
      <c r="H4">
        <v>9650</v>
      </c>
      <c r="I4">
        <v>9650</v>
      </c>
      <c r="J4">
        <v>9650</v>
      </c>
      <c r="K4">
        <v>9650</v>
      </c>
      <c r="M4" s="2" t="s">
        <v>5</v>
      </c>
      <c r="N4" s="2"/>
      <c r="O4" s="2"/>
      <c r="P4" s="2"/>
      <c r="Q4" s="2"/>
      <c r="R4" s="2"/>
      <c r="S4" s="2"/>
    </row>
    <row r="5" spans="1:19" x14ac:dyDescent="0.25">
      <c r="A5" t="s">
        <v>2</v>
      </c>
      <c r="B5">
        <f>B3+B4</f>
        <v>9860</v>
      </c>
      <c r="C5">
        <f t="shared" ref="C5:F5" si="6">C3+C4</f>
        <v>10070</v>
      </c>
      <c r="D5">
        <f t="shared" si="6"/>
        <v>10280</v>
      </c>
      <c r="E5">
        <f t="shared" si="6"/>
        <v>10490</v>
      </c>
      <c r="F5">
        <f t="shared" si="6"/>
        <v>10700</v>
      </c>
      <c r="G5">
        <f t="shared" ref="G5" si="7">G3+G4</f>
        <v>10910</v>
      </c>
      <c r="H5">
        <f t="shared" ref="H5" si="8">H3+H4</f>
        <v>11120</v>
      </c>
      <c r="I5" s="4">
        <f t="shared" ref="I5" si="9">I3+I4</f>
        <v>11330</v>
      </c>
      <c r="J5">
        <f t="shared" ref="J5" si="10">J3+J4</f>
        <v>11540</v>
      </c>
      <c r="K5">
        <f t="shared" ref="K5" si="11">K3+K4</f>
        <v>11750</v>
      </c>
      <c r="M5" s="1" t="s">
        <v>6</v>
      </c>
      <c r="N5" s="1"/>
      <c r="O5" s="1"/>
      <c r="P5" s="1"/>
      <c r="Q5" s="1"/>
      <c r="R5" s="1"/>
    </row>
    <row r="6" spans="1:19" x14ac:dyDescent="0.25">
      <c r="A6" t="s">
        <v>3</v>
      </c>
      <c r="B6">
        <f>B2*B1</f>
        <v>1375</v>
      </c>
      <c r="C6">
        <f>C2*B1</f>
        <v>2750</v>
      </c>
      <c r="D6">
        <f>D2*B1</f>
        <v>4125</v>
      </c>
      <c r="E6">
        <f>E2*B1</f>
        <v>5500</v>
      </c>
      <c r="F6">
        <f>F2*B1</f>
        <v>6875</v>
      </c>
      <c r="G6">
        <f>G2*B1</f>
        <v>8250</v>
      </c>
      <c r="H6">
        <f>H2*B1</f>
        <v>9625</v>
      </c>
      <c r="I6" s="4">
        <f>I2*B1</f>
        <v>11000</v>
      </c>
      <c r="J6">
        <f>J2*B1</f>
        <v>12375</v>
      </c>
      <c r="K6">
        <f>K2*B1</f>
        <v>13750</v>
      </c>
      <c r="M6" s="1" t="s">
        <v>8</v>
      </c>
      <c r="N6" s="1"/>
      <c r="O6" s="1"/>
      <c r="P6" s="1"/>
      <c r="Q6" s="1"/>
      <c r="R6" s="1"/>
    </row>
    <row r="13" spans="1:19" x14ac:dyDescent="0.25">
      <c r="K13" s="2" t="s">
        <v>9</v>
      </c>
      <c r="L13" s="2"/>
      <c r="M13" s="2"/>
      <c r="N13" s="2"/>
      <c r="O13" s="2"/>
    </row>
    <row r="14" spans="1:19" x14ac:dyDescent="0.25">
      <c r="K14" s="2"/>
      <c r="L14" s="2"/>
      <c r="M14" s="2"/>
      <c r="N14" s="2"/>
      <c r="O14" s="2"/>
    </row>
    <row r="15" spans="1:19" x14ac:dyDescent="0.25">
      <c r="K15" s="2"/>
      <c r="L15" s="2"/>
      <c r="M15" s="2"/>
      <c r="N15" s="2"/>
      <c r="O15" s="2"/>
    </row>
    <row r="16" spans="1:19" x14ac:dyDescent="0.25">
      <c r="K16" s="2"/>
      <c r="L16" s="2"/>
      <c r="M16" s="2"/>
      <c r="N16" s="2"/>
      <c r="O16" s="2"/>
    </row>
    <row r="17" spans="11:15" x14ac:dyDescent="0.25">
      <c r="K17" s="2"/>
      <c r="L17" s="2"/>
      <c r="M17" s="2"/>
      <c r="N17" s="2"/>
      <c r="O17" s="2"/>
    </row>
    <row r="18" spans="11:15" x14ac:dyDescent="0.25">
      <c r="K18" s="2"/>
      <c r="L18" s="2"/>
      <c r="M18" s="2"/>
      <c r="N18" s="2"/>
      <c r="O18" s="2"/>
    </row>
    <row r="19" spans="11:15" x14ac:dyDescent="0.25">
      <c r="K19" s="2"/>
      <c r="L19" s="2"/>
      <c r="M19" s="2"/>
      <c r="N19" s="2"/>
      <c r="O19" s="2"/>
    </row>
    <row r="20" spans="11:15" x14ac:dyDescent="0.25">
      <c r="K20" s="2"/>
      <c r="L20" s="2"/>
      <c r="M20" s="2"/>
      <c r="N20" s="2"/>
      <c r="O20" s="2"/>
    </row>
  </sheetData>
  <mergeCells count="4">
    <mergeCell ref="M4:S4"/>
    <mergeCell ref="M5:R5"/>
    <mergeCell ref="M6:R6"/>
    <mergeCell ref="K13:O20"/>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User</cp:lastModifiedBy>
  <dcterms:created xsi:type="dcterms:W3CDTF">2019-05-12T12:04:03Z</dcterms:created>
  <dcterms:modified xsi:type="dcterms:W3CDTF">2019-07-03T14:19:33Z</dcterms:modified>
</cp:coreProperties>
</file>